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2023.-2024\"/>
    </mc:Choice>
  </mc:AlternateContent>
  <bookViews>
    <workbookView xWindow="0" yWindow="0" windowWidth="24000" windowHeight="1017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<sst xmlns="http://schemas.openxmlformats.org/spreadsheetml/2006/main" count="86" uniqueCount="68">
  <si>
    <t>Iznos</t>
  </si>
  <si>
    <t>ZAGREB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</si>
  <si>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</si>
  <si>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</si>
  <si>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</si>
  <si>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</si>
  <si>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</si>
  <si>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</si>
  <si>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3132 DOPRINOS ZA ZDRAVSTVENO OSIGURANJE</t>
  </si>
  <si>
    <t>SPLIT</t>
  </si>
  <si>
    <t xml:space="preserve">Naziv ustanove: </t>
  </si>
  <si>
    <t>3111 PLAĆE ZA ZAPOSLENE</t>
  </si>
  <si>
    <t xml:space="preserve">ADMINISTRATOR </t>
  </si>
  <si>
    <t>34658637472</t>
  </si>
  <si>
    <t>KRIVODOL</t>
  </si>
  <si>
    <t>FINA ZAGREB</t>
  </si>
  <si>
    <t>85821130368</t>
  </si>
  <si>
    <t>32389- OSTALE RAČUN. USLUGE</t>
  </si>
  <si>
    <t>32999-OSTALI NESP.RASHODI POSL.</t>
  </si>
  <si>
    <t>HEP OPSKRBA D.O.O.</t>
  </si>
  <si>
    <t>63073332379</t>
  </si>
  <si>
    <t>32231-ELEK. ENERGIJA</t>
  </si>
  <si>
    <t>KOMUNALNO PODUZEĆE MUĆ</t>
  </si>
  <si>
    <t>21599604274</t>
  </si>
  <si>
    <t>MUĆ</t>
  </si>
  <si>
    <t xml:space="preserve">32342-ODVOZ OTPADA </t>
  </si>
  <si>
    <t>HRVATSKA RADIO TELEVIZIJA</t>
  </si>
  <si>
    <t>68419124305</t>
  </si>
  <si>
    <t>32951-PRISTOJBE</t>
  </si>
  <si>
    <t xml:space="preserve">INTEGRA COMPUTERS OBRT </t>
  </si>
  <si>
    <t>24867085894</t>
  </si>
  <si>
    <t>SINJ</t>
  </si>
  <si>
    <t>32389-OSTALE RAČUN.USLUGE</t>
  </si>
  <si>
    <t>LONE D.O.O.</t>
  </si>
  <si>
    <t>00512645870</t>
  </si>
  <si>
    <t>VRLIKA</t>
  </si>
  <si>
    <t>32319-OST.USL. ZA KOM.I PRIJEVOZ</t>
  </si>
  <si>
    <t>ZAST D.O.O</t>
  </si>
  <si>
    <t>55945864193</t>
  </si>
  <si>
    <t>32329-OST. USL.TEK.I INV.ODRŽAVA.</t>
  </si>
  <si>
    <t>OTP BANKA D.D.</t>
  </si>
  <si>
    <t>52508873833</t>
  </si>
  <si>
    <t>34312-USLUGE PLATNOG PROMETA</t>
  </si>
  <si>
    <t xml:space="preserve">HRVATSKI TELEKOM </t>
  </si>
  <si>
    <t>81793146560</t>
  </si>
  <si>
    <t>32311-USLUGE TELEFONA,TELEFAK.</t>
  </si>
  <si>
    <t>VODOVOD I KANALIZACIJA D.O.O</t>
  </si>
  <si>
    <t>56826138353</t>
  </si>
  <si>
    <t>32341-OPSKRBA VODOM</t>
  </si>
  <si>
    <t>O.M. SUPPORT D.O.O.</t>
  </si>
  <si>
    <t>32399-OSTALE NESPOM.USLUGE</t>
  </si>
  <si>
    <t>NARODNE NOVINE</t>
  </si>
  <si>
    <t>32211- UREDSKI MATERIJAL</t>
  </si>
  <si>
    <t>Osnovna škola Neorić Sutina</t>
  </si>
  <si>
    <t>Adresa: Neorić 43</t>
  </si>
  <si>
    <t>Poštanski broj : 21247 Neorić</t>
  </si>
  <si>
    <t>Web-mjesto: http://os-neoric-sutina.skole.hr/</t>
  </si>
  <si>
    <t>Tel. broj: 021 660 205</t>
  </si>
  <si>
    <t>E-pošta: neoric@os-neoric-sutina.skole.hr</t>
  </si>
  <si>
    <t>3212 NAKNADA ZA PRIJEVOZ, ZA RAD NA TERENU</t>
  </si>
  <si>
    <t>IN REBUS D.O.O.</t>
  </si>
  <si>
    <t>SVIBANJ 2024.g.</t>
  </si>
  <si>
    <t>ALFA D.D.</t>
  </si>
  <si>
    <t>32212 - LITERATURA</t>
  </si>
  <si>
    <t>MORULA D.O.O.</t>
  </si>
  <si>
    <t>DUGOPOLJE</t>
  </si>
  <si>
    <t>32211 - UREDSKI MATERIJAL</t>
  </si>
  <si>
    <t>32349 - OSTALE KOMUNALNE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</si>
</sst>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29" fillId="0" borderId="0"/>
    <xf numFmtId="43" fontId="1" fillId="0" borderId="0" applyFont="0" applyFill="0" applyBorder="0" applyAlignment="0" applyProtection="0"/>
  </cellStyleXfs>
  <cellXfs count="37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7" fillId="4" borderId="3" xfId="6" applyAlignment="1" applyProtection="1">
      <alignment vertical="top" wrapText="1"/>
    </xf>
    <xf numFmtId="0" fontId="8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1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43" fontId="0" fillId="0" borderId="11" xfId="0" applyNumberFormat="1" applyFill="1" applyBorder="1" applyAlignment="1">
      <alignment horizontal="center" vertical="center"/>
    </xf>
    <xf numFmtId="0" fontId="28" fillId="3" borderId="9" xfId="7" applyFont="1" applyBorder="1" applyAlignment="1">
      <alignment horizontal="left" vertical="center" wrapText="1"/>
    </xf>
    <xf numFmtId="0" fontId="4" fillId="2" borderId="0" xfId="0" applyNumberFormat="1" applyFont="1" applyFill="1" applyAlignment="1" applyProtection="1">
      <alignment horizontal="center" vertical="top" wrapText="1"/>
    </xf>
    <xf numFmtId="0" fontId="4" fillId="2" borderId="0" xfId="0" applyNumberFormat="1" applyFont="1" applyFill="1" applyAlignment="1" applyProtection="1">
      <alignment horizontal="center" vertical="center"/>
    </xf>
    <xf numFmtId="44" fontId="4" fillId="2" borderId="0" xfId="0" applyNumberFormat="1" applyFont="1" applyFill="1" applyAlignment="1" applyProtection="1">
      <alignment horizontal="center" vertical="center"/>
    </xf>
    <xf numFmtId="0" fontId="4" fillId="35" borderId="0" xfId="0" applyNumberFormat="1" applyFont="1" applyFill="1" applyAlignment="1" applyProtection="1">
      <alignment horizontal="center" vertical="top" wrapText="1"/>
    </xf>
    <xf numFmtId="0" fontId="4" fillId="35" borderId="0" xfId="0" applyNumberFormat="1" applyFont="1" applyFill="1" applyAlignment="1" applyProtection="1">
      <alignment horizontal="center" vertical="center"/>
    </xf>
    <xf numFmtId="44" fontId="4" fillId="35" borderId="0" xfId="0" applyNumberFormat="1" applyFont="1" applyFill="1" applyAlignment="1" applyProtection="1">
      <alignment horizontal="center" vertical="center"/>
    </xf>
    <xf numFmtId="43" fontId="30" fillId="2" borderId="0" xfId="0" applyNumberFormat="1" applyFont="1" applyFill="1" applyBorder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7" fillId="4" borderId="3" xfId="6" applyAlignment="1" applyProtection="1">
      <alignment horizontal="center" vertical="center" wrapText="1"/>
    </xf>
  </cellXfs>
  <cellStyles count="52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2" xfId="5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 2" xfId="49"/>
    <cellStyle name="Normalno" xfId="0" builtinId="0" customBuiltin="1"/>
    <cellStyle name="Obično_List4" xfId="50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2C5E2"/>
      <color rgb="FF50C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27" dataDxfId="11" totalsRowDxfId="10">
  <autoFilter ref="A6:E2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27"/>
  <sheetViews>
    <sheetView showGridLines="0" tabSelected="1" zoomScaleNormal="100" workbookViewId="0">
      <selection activeCell="D29" sqref="D29"/>
    </sheetView>
  </sheetViews>
  <sheetFormatPr defaultColWidth="9" defaultRowHeight="33.950000000000003" customHeight="1" x14ac:dyDescent="0.25"/>
  <cols>
    <col min="1" max="1" width="44.5703125" style="8" bestFit="1" customWidth="1"/>
    <col min="2" max="2" width="24.7109375" style="8" customWidth="1"/>
    <col min="3" max="3" width="27.5703125" style="8" customWidth="1"/>
    <col min="4" max="4" width="49" style="8" bestFit="1" customWidth="1"/>
    <col min="5" max="5" width="21.42578125" style="8" customWidth="1"/>
    <col min="6" max="6" width="0.28515625" style="1" customWidth="1"/>
    <col min="7" max="7" width="11.28515625" style="1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8" t="s">
        <v>10</v>
      </c>
      <c r="B1" s="36" t="s">
        <v>53</v>
      </c>
      <c r="C1" s="36"/>
      <c r="D1" s="36"/>
      <c r="E1" s="36"/>
      <c r="F1" s="3"/>
    </row>
    <row r="2" spans="1:7" ht="37.5" customHeight="1" thickTop="1" x14ac:dyDescent="0.25">
      <c r="A2" s="25" t="s">
        <v>54</v>
      </c>
      <c r="B2" s="25"/>
      <c r="C2" s="19" t="s">
        <v>57</v>
      </c>
      <c r="D2" s="21" t="s">
        <v>58</v>
      </c>
      <c r="E2" s="21"/>
      <c r="F2" s="4"/>
    </row>
    <row r="3" spans="1:7" ht="47.25" customHeight="1" x14ac:dyDescent="0.25">
      <c r="A3" s="20" t="s">
        <v>55</v>
      </c>
      <c r="B3" s="20"/>
      <c r="C3" s="20"/>
      <c r="D3" s="22" t="s">
        <v>56</v>
      </c>
      <c r="E3" s="22"/>
      <c r="F3" s="4"/>
    </row>
    <row r="4" spans="1:7" ht="44.1" customHeight="1" x14ac:dyDescent="0.25">
      <c r="A4" s="34" t="s">
        <v>61</v>
      </c>
      <c r="B4" s="9"/>
      <c r="C4" s="9"/>
      <c r="D4" s="9"/>
      <c r="E4" s="9"/>
    </row>
    <row r="5" spans="1:7" ht="44.1" customHeight="1" x14ac:dyDescent="0.25">
      <c r="A5" s="35" t="s">
        <v>7</v>
      </c>
      <c r="B5" s="35"/>
      <c r="C5" s="35"/>
      <c r="D5" s="35"/>
      <c r="E5" s="35"/>
    </row>
    <row r="6" spans="1:7" s="2" customFormat="1" ht="33.950000000000003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0</v>
      </c>
      <c r="G6" s="16"/>
    </row>
    <row r="7" spans="1:7" s="2" customFormat="1" ht="33.75" customHeight="1" x14ac:dyDescent="0.25">
      <c r="A7" s="7" t="s">
        <v>2</v>
      </c>
      <c r="B7" s="10"/>
      <c r="C7" s="5"/>
      <c r="D7" s="11" t="s">
        <v>11</v>
      </c>
      <c r="E7" s="12">
        <v>29544.2</v>
      </c>
      <c r="G7" s="16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ROW(3:3)), MATCH($B$6,#REF!, 0)),"")</f>
        <v/>
      </c>
      <c r="C8" s="5" t="str">
        <f t="array" ref="C8">IFERROR(INDEX(#REF!,SMALL(IF(#REF!=rngInvoice,ROW(#REF!)-ROW(#REF!)), ROW(3:3)), MATCH($C$6,#REF!, 0)),"")</f>
        <v/>
      </c>
      <c r="D8" s="5" t="s">
        <v>59</v>
      </c>
      <c r="E8" s="12">
        <v>1399.58</v>
      </c>
      <c r="G8" s="16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8</v>
      </c>
      <c r="E9" s="12">
        <v>6662.76</v>
      </c>
      <c r="G9" s="16"/>
    </row>
    <row r="10" spans="1:7" s="2" customFormat="1" ht="40.5" customHeight="1" x14ac:dyDescent="0.25">
      <c r="A10" s="7" t="s">
        <v>12</v>
      </c>
      <c r="B10" s="10" t="s">
        <v>13</v>
      </c>
      <c r="C10" s="5" t="s">
        <v>14</v>
      </c>
      <c r="D10" s="11" t="s">
        <v>32</v>
      </c>
      <c r="E10" s="12">
        <v>92.2</v>
      </c>
      <c r="G10" s="16"/>
    </row>
    <row r="11" spans="1:7" s="2" customFormat="1" ht="40.5" customHeight="1" x14ac:dyDescent="0.25">
      <c r="A11" s="17" t="s">
        <v>15</v>
      </c>
      <c r="B11" s="10" t="s">
        <v>16</v>
      </c>
      <c r="C11" s="5" t="s">
        <v>1</v>
      </c>
      <c r="D11" s="11" t="s">
        <v>17</v>
      </c>
      <c r="E11" s="12">
        <v>1.66</v>
      </c>
      <c r="G11" s="16"/>
    </row>
    <row r="12" spans="1:7" s="2" customFormat="1" ht="40.5" customHeight="1" x14ac:dyDescent="0.25">
      <c r="A12" s="17" t="s">
        <v>15</v>
      </c>
      <c r="B12" s="10" t="s">
        <v>16</v>
      </c>
      <c r="C12" s="5" t="s">
        <v>1</v>
      </c>
      <c r="D12" s="11" t="s">
        <v>18</v>
      </c>
      <c r="E12" s="12">
        <v>73</v>
      </c>
      <c r="G12" s="16"/>
    </row>
    <row r="13" spans="1:7" s="2" customFormat="1" ht="40.5" customHeight="1" x14ac:dyDescent="0.25">
      <c r="A13" s="17" t="s">
        <v>19</v>
      </c>
      <c r="B13" s="10" t="s">
        <v>20</v>
      </c>
      <c r="C13" s="5" t="s">
        <v>1</v>
      </c>
      <c r="D13" s="11" t="s">
        <v>21</v>
      </c>
      <c r="E13" s="12">
        <v>147.38</v>
      </c>
      <c r="G13" s="16"/>
    </row>
    <row r="14" spans="1:7" s="2" customFormat="1" ht="40.5" customHeight="1" x14ac:dyDescent="0.25">
      <c r="A14" s="17" t="s">
        <v>22</v>
      </c>
      <c r="B14" s="10">
        <v>21599604274</v>
      </c>
      <c r="C14" s="5" t="s">
        <v>24</v>
      </c>
      <c r="D14" s="5" t="s">
        <v>67</v>
      </c>
      <c r="E14" s="12">
        <v>40.880000000000003</v>
      </c>
      <c r="G14" s="16"/>
    </row>
    <row r="15" spans="1:7" s="2" customFormat="1" ht="40.5" customHeight="1" x14ac:dyDescent="0.25">
      <c r="A15" s="17" t="s">
        <v>22</v>
      </c>
      <c r="B15" s="14" t="s">
        <v>23</v>
      </c>
      <c r="C15" s="5" t="s">
        <v>24</v>
      </c>
      <c r="D15" s="5" t="s">
        <v>25</v>
      </c>
      <c r="E15" s="12">
        <v>27.84</v>
      </c>
      <c r="G15" s="16"/>
    </row>
    <row r="16" spans="1:7" s="2" customFormat="1" ht="40.5" customHeight="1" x14ac:dyDescent="0.25">
      <c r="A16" s="7" t="s">
        <v>26</v>
      </c>
      <c r="B16" s="10" t="s">
        <v>27</v>
      </c>
      <c r="C16" s="5" t="s">
        <v>1</v>
      </c>
      <c r="D16" s="11" t="s">
        <v>28</v>
      </c>
      <c r="E16" s="12">
        <v>21.24</v>
      </c>
      <c r="G16" s="16"/>
    </row>
    <row r="17" spans="1:7" s="2" customFormat="1" ht="40.5" customHeight="1" x14ac:dyDescent="0.25">
      <c r="A17" s="7" t="s">
        <v>29</v>
      </c>
      <c r="B17" s="10" t="s">
        <v>30</v>
      </c>
      <c r="C17" s="5" t="s">
        <v>31</v>
      </c>
      <c r="D17" s="11" t="s">
        <v>32</v>
      </c>
      <c r="E17" s="12">
        <v>82.95</v>
      </c>
      <c r="G17" s="16"/>
    </row>
    <row r="18" spans="1:7" s="2" customFormat="1" ht="40.5" customHeight="1" x14ac:dyDescent="0.25">
      <c r="A18" s="17" t="s">
        <v>33</v>
      </c>
      <c r="B18" s="33" t="s">
        <v>34</v>
      </c>
      <c r="C18" s="5" t="s">
        <v>35</v>
      </c>
      <c r="D18" s="11" t="s">
        <v>36</v>
      </c>
      <c r="E18" s="12">
        <v>1606</v>
      </c>
      <c r="G18" s="16"/>
    </row>
    <row r="19" spans="1:7" s="2" customFormat="1" ht="33.75" customHeight="1" x14ac:dyDescent="0.25">
      <c r="A19" s="7" t="s">
        <v>37</v>
      </c>
      <c r="B19" s="10" t="s">
        <v>38</v>
      </c>
      <c r="C19" s="5" t="s">
        <v>9</v>
      </c>
      <c r="D19" s="11" t="s">
        <v>39</v>
      </c>
      <c r="E19" s="12">
        <v>82.95</v>
      </c>
      <c r="G19" s="16"/>
    </row>
    <row r="20" spans="1:7" s="2" customFormat="1" ht="33.75" customHeight="1" x14ac:dyDescent="0.25">
      <c r="A20" s="7" t="s">
        <v>40</v>
      </c>
      <c r="B20" s="10" t="s">
        <v>41</v>
      </c>
      <c r="C20" s="5" t="s">
        <v>9</v>
      </c>
      <c r="D20" s="11" t="s">
        <v>42</v>
      </c>
      <c r="E20" s="12">
        <v>52.05</v>
      </c>
      <c r="G20" s="16"/>
    </row>
    <row r="21" spans="1:7" s="2" customFormat="1" ht="85.5" customHeight="1" x14ac:dyDescent="0.25">
      <c r="A21" s="7" t="s">
        <v>43</v>
      </c>
      <c r="B21" s="10" t="s">
        <v>44</v>
      </c>
      <c r="C21" s="5" t="s">
        <v>1</v>
      </c>
      <c r="D21" s="11" t="s">
        <v>45</v>
      </c>
      <c r="E21" s="12">
        <v>37.85</v>
      </c>
      <c r="G21" s="16"/>
    </row>
    <row r="22" spans="1:7" s="2" customFormat="1" ht="51.75" customHeight="1" x14ac:dyDescent="0.25">
      <c r="A22" s="7" t="s">
        <v>46</v>
      </c>
      <c r="B22" s="10" t="s">
        <v>47</v>
      </c>
      <c r="C22" s="5" t="s">
        <v>9</v>
      </c>
      <c r="D22" s="11" t="s">
        <v>48</v>
      </c>
      <c r="E22" s="12">
        <v>26.9</v>
      </c>
      <c r="G22" s="16"/>
    </row>
    <row r="23" spans="1:7" s="2" customFormat="1" ht="33.950000000000003" customHeight="1" x14ac:dyDescent="0.25">
      <c r="A23" s="13" t="s">
        <v>62</v>
      </c>
      <c r="B23" s="10">
        <v>7189160632</v>
      </c>
      <c r="C23" s="5" t="s">
        <v>1</v>
      </c>
      <c r="D23" s="5" t="s">
        <v>63</v>
      </c>
      <c r="E23" s="12">
        <v>53.13</v>
      </c>
      <c r="G23" s="16"/>
    </row>
    <row r="24" spans="1:7" s="2" customFormat="1" ht="33.950000000000003" customHeight="1" x14ac:dyDescent="0.25">
      <c r="A24" s="23" t="s">
        <v>60</v>
      </c>
      <c r="B24" s="10">
        <v>91591564577</v>
      </c>
      <c r="C24" s="5" t="s">
        <v>1</v>
      </c>
      <c r="D24" s="11" t="s">
        <v>32</v>
      </c>
      <c r="E24" s="24">
        <v>80.63</v>
      </c>
      <c r="G24" s="16"/>
    </row>
    <row r="25" spans="1:7" ht="33.950000000000003" customHeight="1" x14ac:dyDescent="0.25">
      <c r="A25" s="26" t="s">
        <v>64</v>
      </c>
      <c r="B25" s="27">
        <v>88833097372</v>
      </c>
      <c r="C25" s="28" t="s">
        <v>65</v>
      </c>
      <c r="D25" s="28" t="s">
        <v>66</v>
      </c>
      <c r="E25" s="24">
        <v>75</v>
      </c>
    </row>
    <row r="26" spans="1:7" s="15" customFormat="1" ht="33.950000000000003" customHeight="1" x14ac:dyDescent="0.25">
      <c r="A26" s="29" t="s">
        <v>49</v>
      </c>
      <c r="B26" s="30">
        <v>23071028130</v>
      </c>
      <c r="C26" s="31" t="s">
        <v>1</v>
      </c>
      <c r="D26" s="31" t="s">
        <v>50</v>
      </c>
      <c r="E26" s="32">
        <v>62.5</v>
      </c>
    </row>
    <row r="27" spans="1:7" ht="33.950000000000003" customHeight="1" x14ac:dyDescent="0.25">
      <c r="A27" s="26" t="s">
        <v>51</v>
      </c>
      <c r="B27" s="27">
        <v>64546066176</v>
      </c>
      <c r="C27" s="28" t="s">
        <v>1</v>
      </c>
      <c r="D27" s="28" t="s">
        <v>52</v>
      </c>
      <c r="E27" s="24">
        <v>33</v>
      </c>
    </row>
  </sheetData>
  <sheetProtection selectLockedCells="1"/>
  <mergeCells count="2">
    <mergeCell ref="A5:E5"/>
    <mergeCell ref="B1:E1"/>
  </mergeCells>
  <phoneticPr fontId="3" type="noConversion"/>
  <conditionalFormatting sqref="A11:A12 D11:D12 A24:D24">
    <cfRule type="expression" dxfId="43" priority="75">
      <formula>MOD(ROW(),2)=0</formula>
    </cfRule>
  </conditionalFormatting>
  <conditionalFormatting sqref="E9:E16 E19:E24">
    <cfRule type="expression" dxfId="42" priority="72">
      <formula>MOD(ROW(),2)=0</formula>
    </cfRule>
    <cfRule type="expression" dxfId="41" priority="73">
      <formula>MOD(ROW(),2)=1</formula>
    </cfRule>
  </conditionalFormatting>
  <conditionalFormatting sqref="C10:D10 C15:D15 A17 A19:D20 A13:C14 A21:C21 A23:C23 A16:C16">
    <cfRule type="expression" dxfId="40" priority="51">
      <formula>MOD(ROW(),2)=0</formula>
    </cfRule>
  </conditionalFormatting>
  <conditionalFormatting sqref="A10">
    <cfRule type="expression" dxfId="39" priority="48">
      <formula>MOD(ROW(),2)=0</formula>
    </cfRule>
  </conditionalFormatting>
  <conditionalFormatting sqref="A15">
    <cfRule type="expression" dxfId="38" priority="47">
      <formula>MOD(ROW(),2)=0</formula>
    </cfRule>
  </conditionalFormatting>
  <conditionalFormatting sqref="C17:D17">
    <cfRule type="expression" dxfId="37" priority="46">
      <formula>MOD(ROW(),2)=0</formula>
    </cfRule>
  </conditionalFormatting>
  <conditionalFormatting sqref="E17">
    <cfRule type="expression" dxfId="36" priority="44">
      <formula>MOD(ROW(),2)=0</formula>
    </cfRule>
    <cfRule type="expression" dxfId="35" priority="45">
      <formula>MOD(ROW(),2)=1</formula>
    </cfRule>
  </conditionalFormatting>
  <conditionalFormatting sqref="A18 C18:D18">
    <cfRule type="expression" dxfId="34" priority="43">
      <formula>MOD(ROW(),2)=0</formula>
    </cfRule>
  </conditionalFormatting>
  <conditionalFormatting sqref="E18">
    <cfRule type="expression" dxfId="33" priority="41">
      <formula>MOD(ROW(),2)=0</formula>
    </cfRule>
    <cfRule type="expression" dxfId="32" priority="42">
      <formula>MOD(ROW(),2)=1</formula>
    </cfRule>
  </conditionalFormatting>
  <conditionalFormatting sqref="A7:D8">
    <cfRule type="expression" dxfId="31" priority="38">
      <formula>MOD(ROW(),2)=0</formula>
    </cfRule>
  </conditionalFormatting>
  <conditionalFormatting sqref="E7:E8">
    <cfRule type="expression" dxfId="30" priority="36">
      <formula>MOD(ROW(),2)=0</formula>
    </cfRule>
    <cfRule type="expression" dxfId="29" priority="37">
      <formula>MOD(ROW(),2)=1</formula>
    </cfRule>
  </conditionalFormatting>
  <conditionalFormatting sqref="A9:D9">
    <cfRule type="expression" dxfId="28" priority="35">
      <formula>MOD(ROW(),2)=0</formula>
    </cfRule>
  </conditionalFormatting>
  <conditionalFormatting sqref="B11:C11">
    <cfRule type="expression" dxfId="27" priority="24">
      <formula>MOD(ROW(),2)=0</formula>
    </cfRule>
  </conditionalFormatting>
  <conditionalFormatting sqref="B12:C12">
    <cfRule type="expression" dxfId="26" priority="23">
      <formula>MOD(ROW(),2)=0</formula>
    </cfRule>
  </conditionalFormatting>
  <conditionalFormatting sqref="D21">
    <cfRule type="expression" dxfId="25" priority="22">
      <formula>MOD(ROW(),2)=0</formula>
    </cfRule>
  </conditionalFormatting>
  <conditionalFormatting sqref="D13:D14">
    <cfRule type="expression" dxfId="24" priority="20">
      <formula>MOD(ROW(),2)=0</formula>
    </cfRule>
  </conditionalFormatting>
  <conditionalFormatting sqref="A22 C22:D22">
    <cfRule type="expression" dxfId="23" priority="18">
      <formula>MOD(ROW(),2)=0</formula>
    </cfRule>
  </conditionalFormatting>
  <conditionalFormatting sqref="D23">
    <cfRule type="expression" dxfId="22" priority="17">
      <formula>MOD(ROW(),2)=0</formula>
    </cfRule>
  </conditionalFormatting>
  <conditionalFormatting sqref="D16">
    <cfRule type="expression" dxfId="21" priority="14">
      <formula>MOD(ROW(),2)=0</formula>
    </cfRule>
  </conditionalFormatting>
  <conditionalFormatting sqref="B10">
    <cfRule type="expression" dxfId="20" priority="13">
      <formula>MOD(ROW(),2)=0</formula>
    </cfRule>
  </conditionalFormatting>
  <conditionalFormatting sqref="B17">
    <cfRule type="expression" dxfId="19" priority="12">
      <formula>MOD(ROW(),2)=0</formula>
    </cfRule>
  </conditionalFormatting>
  <conditionalFormatting sqref="B22">
    <cfRule type="expression" dxfId="18" priority="10">
      <formula>MOD(ROW(),2)=0</formula>
    </cfRule>
  </conditionalFormatting>
  <conditionalFormatting sqref="E26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E25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E27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74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pc</cp:lastModifiedBy>
  <cp:lastPrinted>2024-06-19T10:20:45Z</cp:lastPrinted>
  <dcterms:created xsi:type="dcterms:W3CDTF">2016-11-01T03:33:07Z</dcterms:created>
  <dcterms:modified xsi:type="dcterms:W3CDTF">2024-06-19T10:29:18Z</dcterms:modified>
</cp:coreProperties>
</file>